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server\OFICINA_LIBRE_ACCESO_INFORMACION\17- FINANZAS\2023\Septiembre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<sst xmlns="http://schemas.openxmlformats.org/spreadsheetml/2006/main" count="268" uniqueCount="169">
  <si>
    <t xml:space="preserve">                                           Formulario Detalle de Estado de Cuentas por Pagar Administrativa</t>
  </si>
  <si>
    <t>AL  30 de Septiembre 2023</t>
  </si>
  <si>
    <t>ID</t>
  </si>
  <si>
    <t>NCF Gubernamental</t>
  </si>
  <si>
    <t>Fecha Fact.</t>
  </si>
  <si>
    <t xml:space="preserve">Monto RD$ </t>
  </si>
  <si>
    <t>Beneficiario</t>
  </si>
  <si>
    <t>Concepto</t>
  </si>
  <si>
    <t>RNC</t>
  </si>
  <si>
    <t>Estado</t>
  </si>
  <si>
    <t>B1500000128</t>
  </si>
  <si>
    <t>Uniempresa SRL</t>
  </si>
  <si>
    <t xml:space="preserve">Compra </t>
  </si>
  <si>
    <t>101-81932-4</t>
  </si>
  <si>
    <t>PENDIENTE</t>
  </si>
  <si>
    <t>B1500000029</t>
  </si>
  <si>
    <t>Carlot &amp; Asociados</t>
  </si>
  <si>
    <t>P1 Plan de ejecucion detallado de los servicios con Metodologia de ejecucion correspondiente al 20%del monto total</t>
  </si>
  <si>
    <t>101-82399-2</t>
  </si>
  <si>
    <t>B1500002698</t>
  </si>
  <si>
    <t>LB Eventos Sociales</t>
  </si>
  <si>
    <t>Servicio de Buffet</t>
  </si>
  <si>
    <t>124-01474-3</t>
  </si>
  <si>
    <t>B1500002699</t>
  </si>
  <si>
    <t>B1500002700</t>
  </si>
  <si>
    <t>B1500002742</t>
  </si>
  <si>
    <t>B1500002743</t>
  </si>
  <si>
    <t>B1500002744</t>
  </si>
  <si>
    <t>B1500002745</t>
  </si>
  <si>
    <t>B1500000398</t>
  </si>
  <si>
    <t>Silis</t>
  </si>
  <si>
    <t>Publicidad</t>
  </si>
  <si>
    <t>130-21686-1</t>
  </si>
  <si>
    <t>B1500002419</t>
  </si>
  <si>
    <t>CSI Copy Solutions International</t>
  </si>
  <si>
    <t>Renta Basico Mes Agosto</t>
  </si>
  <si>
    <t>101-89885-2</t>
  </si>
  <si>
    <t>B1500000219</t>
  </si>
  <si>
    <t>Amarilis Castro Jimenez</t>
  </si>
  <si>
    <t>001-1007515-7</t>
  </si>
  <si>
    <t>B1500001857</t>
  </si>
  <si>
    <t>Inversiones &amp;Asociados SRL</t>
  </si>
  <si>
    <t xml:space="preserve">Suministro </t>
  </si>
  <si>
    <t>B1500000171</t>
  </si>
  <si>
    <t>JG Disel SRL</t>
  </si>
  <si>
    <t>Gasoil Optimo</t>
  </si>
  <si>
    <t>130-46933-4</t>
  </si>
  <si>
    <t>B1500000369</t>
  </si>
  <si>
    <t>PUBLIMONITORES</t>
  </si>
  <si>
    <t>Servicio de monitoreo y grabacion</t>
  </si>
  <si>
    <t>1-30-59417-1</t>
  </si>
  <si>
    <t>B1500018762</t>
  </si>
  <si>
    <t>Delta Comercial</t>
  </si>
  <si>
    <t xml:space="preserve">Mantenimiento y Reparacion </t>
  </si>
  <si>
    <t>1-01-01193-9</t>
  </si>
  <si>
    <t>B1500002464</t>
  </si>
  <si>
    <t>Plaza Olompica</t>
  </si>
  <si>
    <t>Reparacion de Gomas y Lavado de Autobus</t>
  </si>
  <si>
    <t>101-88200-1</t>
  </si>
  <si>
    <t>B1500000333</t>
  </si>
  <si>
    <t xml:space="preserve">Simbel </t>
  </si>
  <si>
    <t>Materiales electricos</t>
  </si>
  <si>
    <t>1-32-21840-1</t>
  </si>
  <si>
    <t>B1500000072</t>
  </si>
  <si>
    <t>Jose Luis Porte</t>
  </si>
  <si>
    <t xml:space="preserve">Servicios </t>
  </si>
  <si>
    <t>129-0003387-3</t>
  </si>
  <si>
    <t>B1500000965</t>
  </si>
  <si>
    <t>Inversiones Siurana</t>
  </si>
  <si>
    <t>servicio de Comida</t>
  </si>
  <si>
    <t>131-38826-4</t>
  </si>
  <si>
    <t>B1500000322</t>
  </si>
  <si>
    <t>Hector Severino Linares</t>
  </si>
  <si>
    <t>001-0080602-5</t>
  </si>
  <si>
    <t>B1500003608</t>
  </si>
  <si>
    <t>GTG Industrial SRL</t>
  </si>
  <si>
    <t>Material Gastable</t>
  </si>
  <si>
    <t>130-29711-8</t>
  </si>
  <si>
    <t>B1500001918</t>
  </si>
  <si>
    <t>A fuego lento, SRL</t>
  </si>
  <si>
    <t>Servicio de Refrigerio</t>
  </si>
  <si>
    <t>131-1111-73</t>
  </si>
  <si>
    <t>B1500000069</t>
  </si>
  <si>
    <t>Fundonide</t>
  </si>
  <si>
    <t>Arrendaiento</t>
  </si>
  <si>
    <t>43002829-2</t>
  </si>
  <si>
    <t>B1500000096</t>
  </si>
  <si>
    <t>Bordamax comercial</t>
  </si>
  <si>
    <t xml:space="preserve">Servicos </t>
  </si>
  <si>
    <t>1-31-22664-7</t>
  </si>
  <si>
    <t>B1500005217</t>
  </si>
  <si>
    <t>EDITORA EL NUEVO DIARIO, S.A</t>
  </si>
  <si>
    <t>1-01-10050-8</t>
  </si>
  <si>
    <t>B1500000956</t>
  </si>
  <si>
    <t>Centro de Frenos David, SRL.</t>
  </si>
  <si>
    <t xml:space="preserve">Mantenimiento y Reparacion de vehículos </t>
  </si>
  <si>
    <t>B1500005246</t>
  </si>
  <si>
    <t>1409/2023</t>
  </si>
  <si>
    <t>OFFITEK,SRL</t>
  </si>
  <si>
    <t>1-01-89393-1</t>
  </si>
  <si>
    <t>B1500128815</t>
  </si>
  <si>
    <t>Isla Dominicana de Petróleo Corp.</t>
  </si>
  <si>
    <t>Tickets Combustible</t>
  </si>
  <si>
    <t>B1500000383</t>
  </si>
  <si>
    <t>AENOR DOMINICANA, SRL</t>
  </si>
  <si>
    <t>Servicio</t>
  </si>
  <si>
    <t>B1500000075</t>
  </si>
  <si>
    <t>ABC Academy of Business and Coaching, SRL</t>
  </si>
  <si>
    <t>B1500001004</t>
  </si>
  <si>
    <t>2P Technology, SRL</t>
  </si>
  <si>
    <t>equipo tecnologico</t>
  </si>
  <si>
    <t>B1500043185</t>
  </si>
  <si>
    <t>Agua cristal</t>
  </si>
  <si>
    <t>B1500043197</t>
  </si>
  <si>
    <t>B1500043298</t>
  </si>
  <si>
    <t>B1500043347</t>
  </si>
  <si>
    <t>B1500043412</t>
  </si>
  <si>
    <t>B1500043516</t>
  </si>
  <si>
    <t>B1500043534</t>
  </si>
  <si>
    <t>B1500043594</t>
  </si>
  <si>
    <t>B1500011655</t>
  </si>
  <si>
    <t>Wind Telecom</t>
  </si>
  <si>
    <t>102-31596-5</t>
  </si>
  <si>
    <t>B1500018922</t>
  </si>
  <si>
    <t>Reparacion y Mantenimiento</t>
  </si>
  <si>
    <t>101-01193-9</t>
  </si>
  <si>
    <t>B1500000440</t>
  </si>
  <si>
    <t>Sialta</t>
  </si>
  <si>
    <t>131-82550-8</t>
  </si>
  <si>
    <t>B1500004992</t>
  </si>
  <si>
    <t>Editora Del Caribe</t>
  </si>
  <si>
    <t>Publicidad Junio 24 a Julio 24 2023</t>
  </si>
  <si>
    <t>101-00356-1</t>
  </si>
  <si>
    <t>B1500007038</t>
  </si>
  <si>
    <t>Pontificia Universidad Católica Madre y Mestra</t>
  </si>
  <si>
    <t xml:space="preserve">Pago 75% costo 4 cursos de la Maestría online en administración de negocios del Sr. Geraldo Espinosa Pérez </t>
  </si>
  <si>
    <t>402-00258-5</t>
  </si>
  <si>
    <t>B1500001141</t>
  </si>
  <si>
    <t>Hector Madera Arias</t>
  </si>
  <si>
    <t>Publicidad del 21 mayo al 21 junio 2023</t>
  </si>
  <si>
    <t>001-0150722-6</t>
  </si>
  <si>
    <t>B1500002357</t>
  </si>
  <si>
    <t>Copy Solutions International SA</t>
  </si>
  <si>
    <t>Renta Basica de impresoras del mes junio 18 de mayo al 20 junio 2023</t>
  </si>
  <si>
    <t>B1500002390</t>
  </si>
  <si>
    <t>CDN Cadena de Noticias</t>
  </si>
  <si>
    <t>101-76653-2</t>
  </si>
  <si>
    <t>B1500000214</t>
  </si>
  <si>
    <t>Jorge M. Rodriguez Martinez</t>
  </si>
  <si>
    <t>Servicios Legales</t>
  </si>
  <si>
    <t>001-01485381</t>
  </si>
  <si>
    <t>B1500001572</t>
  </si>
  <si>
    <t>Sheraton</t>
  </si>
  <si>
    <t>B1500000772</t>
  </si>
  <si>
    <t xml:space="preserve">Supligensa </t>
  </si>
  <si>
    <t>suministro</t>
  </si>
  <si>
    <t>13056055-2</t>
  </si>
  <si>
    <t>B1500000226</t>
  </si>
  <si>
    <t>Prensa y Poder</t>
  </si>
  <si>
    <t>001-0090085-1</t>
  </si>
  <si>
    <t>B1500002452</t>
  </si>
  <si>
    <t>CSI Copy Solutions International, S.A</t>
  </si>
  <si>
    <t>Servicios</t>
  </si>
  <si>
    <t>Licda. Julia Alcántara</t>
  </si>
  <si>
    <t xml:space="preserve">                       Licdo. Tomás Guzmán</t>
  </si>
  <si>
    <t xml:space="preserve">                                                                       Licda. Jennifer Lois Gomez</t>
  </si>
  <si>
    <t>Enc. División de Contabilidad</t>
  </si>
  <si>
    <t xml:space="preserve">                       Enc. Departamento Financiero </t>
  </si>
  <si>
    <t xml:space="preserve">                                                                        Dir. Adm. Y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</si>
</sst>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Calibri"/>
      <family val="2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/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1" fillId="0" borderId="13" xfId="0" applyFont="1" applyBorder="1"/>
    <xf numFmtId="14" fontId="11" fillId="0" borderId="13" xfId="0" applyNumberFormat="1" applyFont="1" applyBorder="1" applyAlignment="1">
      <alignment horizontal="center"/>
    </xf>
    <xf numFmtId="43" fontId="11" fillId="0" borderId="13" xfId="2" applyFont="1" applyBorder="1"/>
    <xf numFmtId="0" fontId="11" fillId="0" borderId="13" xfId="0" applyFont="1" applyFill="1" applyBorder="1"/>
    <xf numFmtId="0" fontId="11" fillId="0" borderId="14" xfId="0" applyFont="1" applyBorder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4" xfId="0" applyFont="1" applyBorder="1" applyAlignment="1"/>
    <xf numFmtId="0" fontId="0" fillId="0" borderId="13" xfId="0" applyBorder="1"/>
    <xf numFmtId="14" fontId="0" fillId="0" borderId="13" xfId="0" applyNumberFormat="1" applyBorder="1" applyAlignment="1">
      <alignment horizontal="center"/>
    </xf>
    <xf numFmtId="43" fontId="0" fillId="0" borderId="13" xfId="2" applyFont="1" applyBorder="1"/>
    <xf numFmtId="0" fontId="0" fillId="0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14" fontId="0" fillId="2" borderId="13" xfId="0" applyNumberFormat="1" applyFill="1" applyBorder="1" applyAlignment="1">
      <alignment horizontal="center"/>
    </xf>
    <xf numFmtId="43" fontId="0" fillId="2" borderId="13" xfId="2" applyFont="1" applyFill="1" applyBorder="1"/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wrapText="1"/>
    </xf>
    <xf numFmtId="14" fontId="0" fillId="0" borderId="13" xfId="0" applyNumberFormat="1" applyFill="1" applyBorder="1" applyAlignment="1">
      <alignment horizontal="center"/>
    </xf>
    <xf numFmtId="0" fontId="0" fillId="0" borderId="14" xfId="0" applyBorder="1"/>
    <xf numFmtId="14" fontId="11" fillId="0" borderId="13" xfId="0" applyNumberFormat="1" applyFont="1" applyFill="1" applyBorder="1" applyAlignment="1">
      <alignment horizontal="center"/>
    </xf>
    <xf numFmtId="0" fontId="0" fillId="2" borderId="13" xfId="0" applyFill="1" applyBorder="1"/>
    <xf numFmtId="0" fontId="10" fillId="3" borderId="16" xfId="0" applyFont="1" applyFill="1" applyBorder="1" applyAlignment="1">
      <alignment horizontal="center"/>
    </xf>
    <xf numFmtId="0" fontId="12" fillId="3" borderId="16" xfId="0" applyFont="1" applyFill="1" applyBorder="1"/>
    <xf numFmtId="0" fontId="7" fillId="3" borderId="17" xfId="0" applyFont="1" applyFill="1" applyBorder="1" applyAlignment="1">
      <alignment horizontal="center"/>
    </xf>
    <xf numFmtId="43" fontId="7" fillId="3" borderId="18" xfId="2" applyFont="1" applyFill="1" applyBorder="1"/>
    <xf numFmtId="0" fontId="7" fillId="3" borderId="18" xfId="0" applyFont="1" applyFill="1" applyBorder="1" applyAlignment="1">
      <alignment horizontal="left"/>
    </xf>
    <xf numFmtId="0" fontId="7" fillId="3" borderId="18" xfId="0" applyFont="1" applyFill="1" applyBorder="1" applyAlignment="1">
      <alignment wrapText="1"/>
    </xf>
    <xf numFmtId="0" fontId="12" fillId="3" borderId="19" xfId="0" applyFont="1" applyFill="1" applyBorder="1"/>
    <xf numFmtId="0" fontId="7" fillId="3" borderId="2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7" fillId="2" borderId="0" xfId="0" applyFont="1" applyFill="1" applyBorder="1" applyAlignment="1">
      <alignment horizontal="center"/>
    </xf>
    <xf numFmtId="43" fontId="7" fillId="2" borderId="0" xfId="2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horizontal="center"/>
    </xf>
    <xf numFmtId="0" fontId="13" fillId="2" borderId="0" xfId="0" applyFont="1" applyFill="1"/>
    <xf numFmtId="164" fontId="14" fillId="2" borderId="0" xfId="0" applyNumberFormat="1" applyFont="1" applyFill="1" applyAlignment="1">
      <alignment horizontal="center"/>
    </xf>
    <xf numFmtId="43" fontId="13" fillId="2" borderId="0" xfId="2" applyFont="1" applyFill="1" applyBorder="1"/>
    <xf numFmtId="43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4" fillId="2" borderId="21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</cellXfs>
  <cellStyles count="3">
    <cellStyle name="Millares 6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123825</xdr:rowOff>
    </xdr:from>
    <xdr:to>
      <xdr:col>1</xdr:col>
      <xdr:colOff>473219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1A1D46-8AB3-4550-82A5-CAC3137C1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92" t="26189" r="15918" b="26534"/>
        <a:stretch/>
      </xdr:blipFill>
      <xdr:spPr>
        <a:xfrm>
          <a:off x="28575" y="314325"/>
          <a:ext cx="1206644" cy="981075"/>
        </a:xfrm>
        <a:prstGeom prst="rect">
          <a:avLst/>
        </a:prstGeom>
      </xdr:spPr>
    </xdr:pic>
    <xdr:clientData/>
  </xdr:twoCellAnchor>
  <xdr:twoCellAnchor>
    <xdr:from>
      <xdr:col>5</xdr:col>
      <xdr:colOff>2162175</xdr:colOff>
      <xdr:row>68</xdr:row>
      <xdr:rowOff>38100</xdr:rowOff>
    </xdr:from>
    <xdr:to>
      <xdr:col>6</xdr:col>
      <xdr:colOff>523875</xdr:colOff>
      <xdr:row>68</xdr:row>
      <xdr:rowOff>38101</xdr:rowOff>
    </xdr:to>
    <xdr:cxnSp macro="">
      <xdr:nvCxnSpPr>
        <xdr:cNvPr id="3" name="Conector recto 8">
          <a:extLst>
            <a:ext uri="{FF2B5EF4-FFF2-40B4-BE49-F238E27FC236}">
              <a16:creationId xmlns="" xmlns:a16="http://schemas.microsoft.com/office/drawing/2014/main" id="{F2FB592E-BA48-45C6-BE31-1249F9D48535}"/>
            </a:ext>
          </a:extLst>
        </xdr:cNvPr>
        <xdr:cNvCxnSpPr/>
      </xdr:nvCxnSpPr>
      <xdr:spPr>
        <a:xfrm flipV="1">
          <a:off x="7724775" y="14325600"/>
          <a:ext cx="16668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68</xdr:row>
      <xdr:rowOff>38100</xdr:rowOff>
    </xdr:from>
    <xdr:to>
      <xdr:col>4</xdr:col>
      <xdr:colOff>1866900</xdr:colOff>
      <xdr:row>68</xdr:row>
      <xdr:rowOff>38100</xdr:rowOff>
    </xdr:to>
    <xdr:cxnSp macro="">
      <xdr:nvCxnSpPr>
        <xdr:cNvPr id="4" name="Conector recto 13">
          <a:extLst>
            <a:ext uri="{FF2B5EF4-FFF2-40B4-BE49-F238E27FC236}">
              <a16:creationId xmlns="" xmlns:a16="http://schemas.microsoft.com/office/drawing/2014/main" id="{6B8D857C-4B87-4B0F-8297-3D8FE42E512F}"/>
            </a:ext>
          </a:extLst>
        </xdr:cNvPr>
        <xdr:cNvCxnSpPr/>
      </xdr:nvCxnSpPr>
      <xdr:spPr>
        <a:xfrm>
          <a:off x="3533775" y="143256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sqref="A1:H69"/>
    </sheetView>
  </sheetViews>
  <sheetFormatPr baseColWidth="10" defaultRowHeight="15" x14ac:dyDescent="0.25"/>
  <sheetData>
    <row r="1" spans="1:8" x14ac:dyDescent="0.25">
      <c r="A1" s="1"/>
      <c r="B1" s="2"/>
      <c r="C1" s="3"/>
      <c r="D1" s="2"/>
      <c r="E1" s="4"/>
      <c r="F1" s="5"/>
      <c r="G1" s="6"/>
      <c r="H1" s="6"/>
    </row>
    <row r="2" spans="1:8" x14ac:dyDescent="0.25">
      <c r="A2" s="1"/>
      <c r="B2" s="2"/>
      <c r="C2" s="3"/>
      <c r="D2" s="2"/>
      <c r="E2" s="4"/>
      <c r="F2" s="5"/>
      <c r="G2" s="6"/>
      <c r="H2" s="6"/>
    </row>
    <row r="3" spans="1:8" x14ac:dyDescent="0.25">
      <c r="A3" s="1"/>
      <c r="B3" s="2"/>
      <c r="C3" s="3"/>
      <c r="D3" s="2"/>
      <c r="E3" s="4"/>
      <c r="F3" s="5"/>
      <c r="G3" s="6"/>
      <c r="H3" s="6"/>
    </row>
    <row r="4" spans="1:8" ht="15.75" x14ac:dyDescent="0.25">
      <c r="A4" s="7"/>
      <c r="B4" s="7"/>
      <c r="C4" s="7"/>
      <c r="D4" s="7"/>
      <c r="E4" s="7"/>
      <c r="F4" s="7"/>
      <c r="G4" s="6"/>
      <c r="H4" s="6"/>
    </row>
    <row r="5" spans="1:8" ht="20.25" x14ac:dyDescent="0.3">
      <c r="A5" s="8" t="s">
        <v>0</v>
      </c>
      <c r="B5" s="8"/>
      <c r="C5" s="8"/>
      <c r="D5" s="8"/>
      <c r="E5" s="8"/>
      <c r="F5" s="8"/>
      <c r="G5" s="8"/>
      <c r="H5" s="8"/>
    </row>
    <row r="6" spans="1:8" ht="20.25" x14ac:dyDescent="0.3">
      <c r="A6" s="9"/>
      <c r="B6" s="8" t="s">
        <v>1</v>
      </c>
      <c r="C6" s="8"/>
      <c r="D6" s="8"/>
      <c r="E6" s="8"/>
      <c r="F6" s="8"/>
      <c r="G6" s="8"/>
      <c r="H6" s="8"/>
    </row>
    <row r="7" spans="1:8" ht="16.5" thickBot="1" x14ac:dyDescent="0.3">
      <c r="A7" s="1"/>
      <c r="B7" s="10"/>
      <c r="C7" s="11"/>
      <c r="D7" s="12"/>
      <c r="E7" s="13"/>
      <c r="F7" s="14"/>
      <c r="G7" s="6"/>
      <c r="H7" s="6"/>
    </row>
    <row r="8" spans="1:8" x14ac:dyDescent="0.25">
      <c r="A8" s="15" t="s">
        <v>2</v>
      </c>
      <c r="B8" s="16" t="s">
        <v>3</v>
      </c>
      <c r="C8" s="17" t="s">
        <v>4</v>
      </c>
      <c r="D8" s="18" t="s">
        <v>5</v>
      </c>
      <c r="E8" s="19" t="s">
        <v>6</v>
      </c>
      <c r="F8" s="18" t="s">
        <v>7</v>
      </c>
      <c r="G8" s="18" t="s">
        <v>8</v>
      </c>
      <c r="H8" s="20" t="s">
        <v>9</v>
      </c>
    </row>
    <row r="9" spans="1:8" x14ac:dyDescent="0.25">
      <c r="A9" s="21" t="s">
        <v>2</v>
      </c>
      <c r="B9" s="22"/>
      <c r="C9" s="23"/>
      <c r="D9" s="24"/>
      <c r="E9" s="25"/>
      <c r="F9" s="26"/>
      <c r="G9" s="26"/>
      <c r="H9" s="27"/>
    </row>
    <row r="10" spans="1:8" x14ac:dyDescent="0.25">
      <c r="A10" s="28">
        <v>1</v>
      </c>
      <c r="B10" s="29" t="s">
        <v>10</v>
      </c>
      <c r="C10" s="30">
        <v>45030</v>
      </c>
      <c r="D10" s="31">
        <v>77098.25</v>
      </c>
      <c r="E10" s="32" t="s">
        <v>11</v>
      </c>
      <c r="F10" s="33" t="s">
        <v>12</v>
      </c>
      <c r="G10" s="34" t="s">
        <v>13</v>
      </c>
      <c r="H10" s="35" t="s">
        <v>14</v>
      </c>
    </row>
    <row r="11" spans="1:8" x14ac:dyDescent="0.25">
      <c r="A11" s="28">
        <v>2</v>
      </c>
      <c r="B11" s="29" t="s">
        <v>15</v>
      </c>
      <c r="C11" s="30">
        <v>45162</v>
      </c>
      <c r="D11" s="31">
        <v>296615</v>
      </c>
      <c r="E11" s="32" t="s">
        <v>16</v>
      </c>
      <c r="F11" s="36" t="s">
        <v>17</v>
      </c>
      <c r="G11" s="34" t="s">
        <v>18</v>
      </c>
      <c r="H11" s="35" t="s">
        <v>14</v>
      </c>
    </row>
    <row r="12" spans="1:8" x14ac:dyDescent="0.25">
      <c r="A12" s="28">
        <v>3</v>
      </c>
      <c r="B12" s="37" t="s">
        <v>19</v>
      </c>
      <c r="C12" s="38">
        <v>45120</v>
      </c>
      <c r="D12" s="39">
        <v>17027.400000000001</v>
      </c>
      <c r="E12" s="40" t="s">
        <v>20</v>
      </c>
      <c r="F12" s="37" t="s">
        <v>21</v>
      </c>
      <c r="G12" s="41" t="s">
        <v>22</v>
      </c>
      <c r="H12" s="35" t="s">
        <v>14</v>
      </c>
    </row>
    <row r="13" spans="1:8" x14ac:dyDescent="0.25">
      <c r="A13" s="28">
        <v>4</v>
      </c>
      <c r="B13" s="37" t="s">
        <v>23</v>
      </c>
      <c r="C13" s="38">
        <v>45120</v>
      </c>
      <c r="D13" s="39">
        <v>66463.5</v>
      </c>
      <c r="E13" s="40" t="s">
        <v>20</v>
      </c>
      <c r="F13" s="37" t="s">
        <v>21</v>
      </c>
      <c r="G13" s="41" t="s">
        <v>22</v>
      </c>
      <c r="H13" s="35" t="s">
        <v>14</v>
      </c>
    </row>
    <row r="14" spans="1:8" x14ac:dyDescent="0.25">
      <c r="A14" s="28">
        <v>5</v>
      </c>
      <c r="B14" s="37" t="s">
        <v>24</v>
      </c>
      <c r="C14" s="38">
        <v>45120</v>
      </c>
      <c r="D14" s="39">
        <v>22656</v>
      </c>
      <c r="E14" s="40" t="s">
        <v>20</v>
      </c>
      <c r="F14" s="37" t="s">
        <v>21</v>
      </c>
      <c r="G14" s="41" t="s">
        <v>22</v>
      </c>
      <c r="H14" s="35" t="s">
        <v>14</v>
      </c>
    </row>
    <row r="15" spans="1:8" x14ac:dyDescent="0.25">
      <c r="A15" s="28">
        <v>6</v>
      </c>
      <c r="B15" s="37" t="s">
        <v>25</v>
      </c>
      <c r="C15" s="38">
        <v>45149</v>
      </c>
      <c r="D15" s="39">
        <v>31566.18</v>
      </c>
      <c r="E15" s="40" t="s">
        <v>20</v>
      </c>
      <c r="F15" s="37" t="s">
        <v>21</v>
      </c>
      <c r="G15" s="41" t="s">
        <v>22</v>
      </c>
      <c r="H15" s="35" t="s">
        <v>14</v>
      </c>
    </row>
    <row r="16" spans="1:8" x14ac:dyDescent="0.25">
      <c r="A16" s="28">
        <v>7</v>
      </c>
      <c r="B16" s="37" t="s">
        <v>26</v>
      </c>
      <c r="C16" s="38">
        <v>45149</v>
      </c>
      <c r="D16" s="39">
        <v>12390</v>
      </c>
      <c r="E16" s="40" t="s">
        <v>20</v>
      </c>
      <c r="F16" s="37" t="s">
        <v>21</v>
      </c>
      <c r="G16" s="41" t="s">
        <v>22</v>
      </c>
      <c r="H16" s="35" t="s">
        <v>14</v>
      </c>
    </row>
    <row r="17" spans="1:8" x14ac:dyDescent="0.25">
      <c r="A17" s="28">
        <v>8</v>
      </c>
      <c r="B17" s="37" t="s">
        <v>27</v>
      </c>
      <c r="C17" s="38">
        <v>45149</v>
      </c>
      <c r="D17" s="39">
        <v>83514.5</v>
      </c>
      <c r="E17" s="40" t="s">
        <v>20</v>
      </c>
      <c r="F17" s="37" t="s">
        <v>21</v>
      </c>
      <c r="G17" s="41" t="s">
        <v>22</v>
      </c>
      <c r="H17" s="35" t="s">
        <v>14</v>
      </c>
    </row>
    <row r="18" spans="1:8" x14ac:dyDescent="0.25">
      <c r="A18" s="28">
        <v>9</v>
      </c>
      <c r="B18" s="37" t="s">
        <v>28</v>
      </c>
      <c r="C18" s="38">
        <v>45152</v>
      </c>
      <c r="D18" s="39">
        <v>26963</v>
      </c>
      <c r="E18" s="40" t="s">
        <v>20</v>
      </c>
      <c r="F18" s="37" t="s">
        <v>21</v>
      </c>
      <c r="G18" s="41" t="s">
        <v>22</v>
      </c>
      <c r="H18" s="35" t="s">
        <v>14</v>
      </c>
    </row>
    <row r="19" spans="1:8" x14ac:dyDescent="0.25">
      <c r="A19" s="28">
        <v>10</v>
      </c>
      <c r="B19" s="37" t="s">
        <v>29</v>
      </c>
      <c r="C19" s="38">
        <v>45149</v>
      </c>
      <c r="D19" s="39">
        <v>59000</v>
      </c>
      <c r="E19" s="40" t="s">
        <v>30</v>
      </c>
      <c r="F19" s="42" t="s">
        <v>31</v>
      </c>
      <c r="G19" s="41" t="s">
        <v>32</v>
      </c>
      <c r="H19" s="35" t="s">
        <v>14</v>
      </c>
    </row>
    <row r="20" spans="1:8" x14ac:dyDescent="0.25">
      <c r="A20" s="28">
        <v>11</v>
      </c>
      <c r="B20" s="40" t="s">
        <v>33</v>
      </c>
      <c r="C20" s="38">
        <v>45163</v>
      </c>
      <c r="D20" s="39">
        <v>345398.96</v>
      </c>
      <c r="E20" s="37" t="s">
        <v>34</v>
      </c>
      <c r="F20" s="37" t="s">
        <v>35</v>
      </c>
      <c r="G20" s="41" t="s">
        <v>36</v>
      </c>
      <c r="H20" s="35" t="s">
        <v>14</v>
      </c>
    </row>
    <row r="21" spans="1:8" x14ac:dyDescent="0.25">
      <c r="A21" s="28">
        <v>12</v>
      </c>
      <c r="B21" s="32" t="s">
        <v>37</v>
      </c>
      <c r="C21" s="30">
        <v>45198</v>
      </c>
      <c r="D21" s="31">
        <v>35400</v>
      </c>
      <c r="E21" s="29" t="s">
        <v>38</v>
      </c>
      <c r="F21" s="33" t="s">
        <v>31</v>
      </c>
      <c r="G21" s="34" t="s">
        <v>39</v>
      </c>
      <c r="H21" s="35" t="s">
        <v>14</v>
      </c>
    </row>
    <row r="22" spans="1:8" x14ac:dyDescent="0.25">
      <c r="A22" s="28">
        <v>13</v>
      </c>
      <c r="B22" s="32" t="s">
        <v>40</v>
      </c>
      <c r="C22" s="30">
        <v>45194</v>
      </c>
      <c r="D22" s="31">
        <v>30105.33</v>
      </c>
      <c r="E22" s="29" t="s">
        <v>41</v>
      </c>
      <c r="F22" s="33" t="s">
        <v>42</v>
      </c>
      <c r="G22" s="34">
        <v>131254764</v>
      </c>
      <c r="H22" s="35" t="s">
        <v>14</v>
      </c>
    </row>
    <row r="23" spans="1:8" x14ac:dyDescent="0.25">
      <c r="A23" s="28">
        <v>14</v>
      </c>
      <c r="B23" s="32" t="s">
        <v>43</v>
      </c>
      <c r="C23" s="30">
        <v>45177</v>
      </c>
      <c r="D23" s="31">
        <v>6320.9</v>
      </c>
      <c r="E23" s="29" t="s">
        <v>44</v>
      </c>
      <c r="F23" s="33" t="s">
        <v>45</v>
      </c>
      <c r="G23" s="34" t="s">
        <v>46</v>
      </c>
      <c r="H23" s="35" t="s">
        <v>14</v>
      </c>
    </row>
    <row r="24" spans="1:8" x14ac:dyDescent="0.25">
      <c r="A24" s="28">
        <v>15</v>
      </c>
      <c r="B24" s="32" t="s">
        <v>47</v>
      </c>
      <c r="C24" s="30">
        <v>45176</v>
      </c>
      <c r="D24" s="31">
        <v>61360</v>
      </c>
      <c r="E24" s="29" t="s">
        <v>48</v>
      </c>
      <c r="F24" s="33" t="s">
        <v>49</v>
      </c>
      <c r="G24" s="34" t="s">
        <v>50</v>
      </c>
      <c r="H24" s="35" t="s">
        <v>14</v>
      </c>
    </row>
    <row r="25" spans="1:8" x14ac:dyDescent="0.25">
      <c r="A25" s="28">
        <v>16</v>
      </c>
      <c r="B25" s="32" t="s">
        <v>51</v>
      </c>
      <c r="C25" s="30">
        <v>45180</v>
      </c>
      <c r="D25" s="31">
        <v>9444.52</v>
      </c>
      <c r="E25" s="29" t="s">
        <v>52</v>
      </c>
      <c r="F25" s="33" t="s">
        <v>53</v>
      </c>
      <c r="G25" s="34" t="s">
        <v>54</v>
      </c>
      <c r="H25" s="35" t="s">
        <v>14</v>
      </c>
    </row>
    <row r="26" spans="1:8" x14ac:dyDescent="0.25">
      <c r="A26" s="28">
        <v>17</v>
      </c>
      <c r="B26" s="32" t="s">
        <v>55</v>
      </c>
      <c r="C26" s="30">
        <v>45174</v>
      </c>
      <c r="D26" s="31">
        <v>24013</v>
      </c>
      <c r="E26" s="29" t="s">
        <v>56</v>
      </c>
      <c r="F26" s="33" t="s">
        <v>57</v>
      </c>
      <c r="G26" s="34" t="s">
        <v>58</v>
      </c>
      <c r="H26" s="35" t="s">
        <v>14</v>
      </c>
    </row>
    <row r="27" spans="1:8" x14ac:dyDescent="0.25">
      <c r="A27" s="28">
        <v>18</v>
      </c>
      <c r="B27" s="32" t="s">
        <v>59</v>
      </c>
      <c r="C27" s="30">
        <v>45191</v>
      </c>
      <c r="D27" s="31">
        <v>174018.92</v>
      </c>
      <c r="E27" s="29" t="s">
        <v>60</v>
      </c>
      <c r="F27" s="33" t="s">
        <v>61</v>
      </c>
      <c r="G27" s="34" t="s">
        <v>62</v>
      </c>
      <c r="H27" s="35" t="s">
        <v>14</v>
      </c>
    </row>
    <row r="28" spans="1:8" x14ac:dyDescent="0.25">
      <c r="A28" s="28">
        <v>19</v>
      </c>
      <c r="B28" s="32" t="s">
        <v>63</v>
      </c>
      <c r="C28" s="30">
        <v>45188</v>
      </c>
      <c r="D28" s="31">
        <v>43660</v>
      </c>
      <c r="E28" s="29" t="s">
        <v>64</v>
      </c>
      <c r="F28" s="33" t="s">
        <v>65</v>
      </c>
      <c r="G28" s="34" t="s">
        <v>66</v>
      </c>
      <c r="H28" s="35" t="s">
        <v>14</v>
      </c>
    </row>
    <row r="29" spans="1:8" ht="30" x14ac:dyDescent="0.25">
      <c r="A29" s="28">
        <v>20</v>
      </c>
      <c r="B29" s="40" t="s">
        <v>67</v>
      </c>
      <c r="C29" s="38">
        <v>45188</v>
      </c>
      <c r="D29" s="39">
        <v>1996093.82</v>
      </c>
      <c r="E29" s="37" t="s">
        <v>68</v>
      </c>
      <c r="F29" s="43" t="s">
        <v>69</v>
      </c>
      <c r="G29" s="41" t="s">
        <v>70</v>
      </c>
      <c r="H29" s="35" t="s">
        <v>14</v>
      </c>
    </row>
    <row r="30" spans="1:8" ht="30" x14ac:dyDescent="0.25">
      <c r="A30" s="28">
        <v>21</v>
      </c>
      <c r="B30" s="40" t="s">
        <v>71</v>
      </c>
      <c r="C30" s="38">
        <v>45173</v>
      </c>
      <c r="D30" s="39">
        <v>59000</v>
      </c>
      <c r="E30" s="37" t="s">
        <v>72</v>
      </c>
      <c r="F30" s="43" t="s">
        <v>31</v>
      </c>
      <c r="G30" s="41" t="s">
        <v>73</v>
      </c>
      <c r="H30" s="35" t="s">
        <v>14</v>
      </c>
    </row>
    <row r="31" spans="1:8" ht="30" x14ac:dyDescent="0.25">
      <c r="A31" s="28">
        <v>22</v>
      </c>
      <c r="B31" s="40" t="s">
        <v>74</v>
      </c>
      <c r="C31" s="38">
        <v>45182</v>
      </c>
      <c r="D31" s="39">
        <v>394769</v>
      </c>
      <c r="E31" s="37" t="s">
        <v>75</v>
      </c>
      <c r="F31" s="43" t="s">
        <v>76</v>
      </c>
      <c r="G31" s="41" t="s">
        <v>77</v>
      </c>
      <c r="H31" s="35" t="s">
        <v>14</v>
      </c>
    </row>
    <row r="32" spans="1:8" ht="30" x14ac:dyDescent="0.25">
      <c r="A32" s="28">
        <v>23</v>
      </c>
      <c r="B32" s="40" t="s">
        <v>78</v>
      </c>
      <c r="C32" s="38">
        <v>45187</v>
      </c>
      <c r="D32" s="39">
        <v>911520.5</v>
      </c>
      <c r="E32" s="37" t="s">
        <v>79</v>
      </c>
      <c r="F32" s="42" t="s">
        <v>80</v>
      </c>
      <c r="G32" s="41" t="s">
        <v>81</v>
      </c>
      <c r="H32" s="35" t="s">
        <v>14</v>
      </c>
    </row>
    <row r="33" spans="1:8" x14ac:dyDescent="0.25">
      <c r="A33" s="28">
        <v>24</v>
      </c>
      <c r="B33" s="40" t="s">
        <v>82</v>
      </c>
      <c r="C33" s="38">
        <v>45174</v>
      </c>
      <c r="D33" s="39">
        <v>3198028.68</v>
      </c>
      <c r="E33" s="37" t="s">
        <v>83</v>
      </c>
      <c r="F33" s="37" t="s">
        <v>84</v>
      </c>
      <c r="G33" s="41" t="s">
        <v>85</v>
      </c>
      <c r="H33" s="35" t="s">
        <v>14</v>
      </c>
    </row>
    <row r="34" spans="1:8" ht="30" x14ac:dyDescent="0.25">
      <c r="A34" s="28">
        <v>25</v>
      </c>
      <c r="B34" s="40" t="s">
        <v>86</v>
      </c>
      <c r="C34" s="38">
        <v>45183</v>
      </c>
      <c r="D34" s="39">
        <v>112100</v>
      </c>
      <c r="E34" s="37" t="s">
        <v>87</v>
      </c>
      <c r="F34" s="37" t="s">
        <v>88</v>
      </c>
      <c r="G34" s="41" t="s">
        <v>89</v>
      </c>
      <c r="H34" s="35" t="s">
        <v>14</v>
      </c>
    </row>
    <row r="35" spans="1:8" x14ac:dyDescent="0.25">
      <c r="A35" s="28">
        <v>26</v>
      </c>
      <c r="B35" s="40" t="s">
        <v>90</v>
      </c>
      <c r="C35" s="44">
        <v>45163</v>
      </c>
      <c r="D35" s="45">
        <v>118000</v>
      </c>
      <c r="E35" s="37" t="s">
        <v>91</v>
      </c>
      <c r="F35" s="43" t="s">
        <v>31</v>
      </c>
      <c r="G35" s="46" t="s">
        <v>92</v>
      </c>
      <c r="H35" s="35" t="s">
        <v>14</v>
      </c>
    </row>
    <row r="36" spans="1:8" ht="75" x14ac:dyDescent="0.25">
      <c r="A36" s="28">
        <v>27</v>
      </c>
      <c r="B36" s="40" t="s">
        <v>93</v>
      </c>
      <c r="C36" s="44">
        <v>45166</v>
      </c>
      <c r="D36" s="45">
        <v>139068.20000000001</v>
      </c>
      <c r="E36" s="47" t="s">
        <v>94</v>
      </c>
      <c r="F36" s="43" t="s">
        <v>95</v>
      </c>
      <c r="G36" s="46">
        <v>122001085</v>
      </c>
      <c r="H36" s="35" t="s">
        <v>14</v>
      </c>
    </row>
    <row r="37" spans="1:8" x14ac:dyDescent="0.25">
      <c r="A37" s="28">
        <v>28</v>
      </c>
      <c r="B37" s="32" t="s">
        <v>96</v>
      </c>
      <c r="C37" s="30" t="s">
        <v>97</v>
      </c>
      <c r="D37" s="31">
        <v>563944.49</v>
      </c>
      <c r="E37" s="29" t="s">
        <v>98</v>
      </c>
      <c r="F37" s="33" t="s">
        <v>42</v>
      </c>
      <c r="G37" s="34" t="s">
        <v>99</v>
      </c>
      <c r="H37" s="35" t="s">
        <v>14</v>
      </c>
    </row>
    <row r="38" spans="1:8" ht="45" x14ac:dyDescent="0.25">
      <c r="A38" s="28">
        <v>29</v>
      </c>
      <c r="B38" s="37" t="s">
        <v>100</v>
      </c>
      <c r="C38" s="38">
        <v>45169</v>
      </c>
      <c r="D38" s="39">
        <v>1500000</v>
      </c>
      <c r="E38" s="37" t="s">
        <v>101</v>
      </c>
      <c r="F38" s="42" t="s">
        <v>102</v>
      </c>
      <c r="G38" s="41">
        <v>101008172</v>
      </c>
      <c r="H38" s="35" t="s">
        <v>14</v>
      </c>
    </row>
    <row r="39" spans="1:8" x14ac:dyDescent="0.25">
      <c r="A39" s="28">
        <v>30</v>
      </c>
      <c r="B39" s="40" t="s">
        <v>103</v>
      </c>
      <c r="C39" s="48">
        <v>45189</v>
      </c>
      <c r="D39" s="39">
        <v>398800</v>
      </c>
      <c r="E39" s="37" t="s">
        <v>104</v>
      </c>
      <c r="F39" s="49" t="s">
        <v>105</v>
      </c>
      <c r="G39" s="41">
        <v>1311815367</v>
      </c>
      <c r="H39" s="35" t="s">
        <v>14</v>
      </c>
    </row>
    <row r="40" spans="1:8" x14ac:dyDescent="0.25">
      <c r="A40" s="28">
        <v>31</v>
      </c>
      <c r="B40" s="40" t="s">
        <v>106</v>
      </c>
      <c r="C40" s="48">
        <v>45185</v>
      </c>
      <c r="D40" s="39">
        <v>150000</v>
      </c>
      <c r="E40" s="37" t="s">
        <v>107</v>
      </c>
      <c r="F40" s="43" t="s">
        <v>65</v>
      </c>
      <c r="G40" s="41">
        <v>131430759</v>
      </c>
      <c r="H40" s="35" t="s">
        <v>14</v>
      </c>
    </row>
    <row r="41" spans="1:8" ht="30" x14ac:dyDescent="0.25">
      <c r="A41" s="28">
        <v>32</v>
      </c>
      <c r="B41" s="40" t="s">
        <v>108</v>
      </c>
      <c r="C41" s="48">
        <v>45189</v>
      </c>
      <c r="D41" s="39">
        <v>34810</v>
      </c>
      <c r="E41" s="37" t="s">
        <v>109</v>
      </c>
      <c r="F41" s="42" t="s">
        <v>110</v>
      </c>
      <c r="G41" s="41">
        <v>130517037</v>
      </c>
      <c r="H41" s="35" t="s">
        <v>14</v>
      </c>
    </row>
    <row r="42" spans="1:8" x14ac:dyDescent="0.25">
      <c r="A42" s="28">
        <v>33</v>
      </c>
      <c r="B42" s="40" t="s">
        <v>111</v>
      </c>
      <c r="C42" s="48">
        <v>45139</v>
      </c>
      <c r="D42" s="39">
        <v>9165</v>
      </c>
      <c r="E42" s="37" t="s">
        <v>112</v>
      </c>
      <c r="F42" s="37" t="s">
        <v>65</v>
      </c>
      <c r="G42" s="41">
        <v>124027812</v>
      </c>
      <c r="H42" s="35" t="s">
        <v>14</v>
      </c>
    </row>
    <row r="43" spans="1:8" x14ac:dyDescent="0.25">
      <c r="A43" s="28">
        <v>34</v>
      </c>
      <c r="B43" s="40" t="s">
        <v>113</v>
      </c>
      <c r="C43" s="48">
        <v>45139</v>
      </c>
      <c r="D43" s="39">
        <v>10800</v>
      </c>
      <c r="E43" s="37" t="s">
        <v>112</v>
      </c>
      <c r="F43" s="37" t="s">
        <v>65</v>
      </c>
      <c r="G43" s="41">
        <v>124027812</v>
      </c>
      <c r="H43" s="35" t="s">
        <v>14</v>
      </c>
    </row>
    <row r="44" spans="1:8" x14ac:dyDescent="0.25">
      <c r="A44" s="28">
        <v>35</v>
      </c>
      <c r="B44" s="40" t="s">
        <v>114</v>
      </c>
      <c r="C44" s="48">
        <v>45146</v>
      </c>
      <c r="D44" s="39">
        <v>8840</v>
      </c>
      <c r="E44" s="37" t="s">
        <v>112</v>
      </c>
      <c r="F44" s="37" t="s">
        <v>65</v>
      </c>
      <c r="G44" s="41">
        <v>124027812</v>
      </c>
      <c r="H44" s="35" t="s">
        <v>14</v>
      </c>
    </row>
    <row r="45" spans="1:8" x14ac:dyDescent="0.25">
      <c r="A45" s="28">
        <v>36</v>
      </c>
      <c r="B45" s="40" t="s">
        <v>115</v>
      </c>
      <c r="C45" s="48">
        <v>45147</v>
      </c>
      <c r="D45" s="39">
        <v>6750</v>
      </c>
      <c r="E45" s="37" t="s">
        <v>112</v>
      </c>
      <c r="F45" s="37" t="s">
        <v>65</v>
      </c>
      <c r="G45" s="41">
        <v>124027812</v>
      </c>
      <c r="H45" s="35" t="s">
        <v>14</v>
      </c>
    </row>
    <row r="46" spans="1:8" x14ac:dyDescent="0.25">
      <c r="A46" s="28">
        <v>37</v>
      </c>
      <c r="B46" s="40" t="s">
        <v>116</v>
      </c>
      <c r="C46" s="48">
        <v>45153</v>
      </c>
      <c r="D46" s="39">
        <v>9295</v>
      </c>
      <c r="E46" s="37" t="s">
        <v>112</v>
      </c>
      <c r="F46" s="37" t="s">
        <v>65</v>
      </c>
      <c r="G46" s="41">
        <v>124027812</v>
      </c>
      <c r="H46" s="35" t="s">
        <v>14</v>
      </c>
    </row>
    <row r="47" spans="1:8" x14ac:dyDescent="0.25">
      <c r="A47" s="28">
        <v>38</v>
      </c>
      <c r="B47" s="40" t="s">
        <v>117</v>
      </c>
      <c r="C47" s="50">
        <v>45160</v>
      </c>
      <c r="D47" s="31">
        <v>8450</v>
      </c>
      <c r="E47" s="37" t="s">
        <v>112</v>
      </c>
      <c r="F47" s="37" t="s">
        <v>65</v>
      </c>
      <c r="G47" s="41">
        <v>124027812</v>
      </c>
      <c r="H47" s="35" t="s">
        <v>14</v>
      </c>
    </row>
    <row r="48" spans="1:8" x14ac:dyDescent="0.25">
      <c r="A48" s="28">
        <v>39</v>
      </c>
      <c r="B48" s="40" t="s">
        <v>118</v>
      </c>
      <c r="C48" s="48">
        <v>45162</v>
      </c>
      <c r="D48" s="39">
        <v>13500</v>
      </c>
      <c r="E48" s="37" t="s">
        <v>112</v>
      </c>
      <c r="F48" s="37" t="s">
        <v>65</v>
      </c>
      <c r="G48" s="41">
        <v>124027812</v>
      </c>
      <c r="H48" s="35" t="s">
        <v>14</v>
      </c>
    </row>
    <row r="49" spans="1:8" x14ac:dyDescent="0.25">
      <c r="A49" s="28">
        <v>40</v>
      </c>
      <c r="B49" s="40" t="s">
        <v>119</v>
      </c>
      <c r="C49" s="48">
        <v>45167</v>
      </c>
      <c r="D49" s="39">
        <v>6630</v>
      </c>
      <c r="E49" s="37" t="s">
        <v>112</v>
      </c>
      <c r="F49" s="37" t="s">
        <v>65</v>
      </c>
      <c r="G49" s="41">
        <v>124027812</v>
      </c>
      <c r="H49" s="35" t="s">
        <v>14</v>
      </c>
    </row>
    <row r="50" spans="1:8" x14ac:dyDescent="0.25">
      <c r="A50" s="28">
        <v>41</v>
      </c>
      <c r="B50" s="40" t="s">
        <v>120</v>
      </c>
      <c r="C50" s="48">
        <v>45195</v>
      </c>
      <c r="D50" s="39">
        <v>5529.5</v>
      </c>
      <c r="E50" s="37" t="s">
        <v>121</v>
      </c>
      <c r="F50" s="37" t="s">
        <v>65</v>
      </c>
      <c r="G50" s="41" t="s">
        <v>122</v>
      </c>
      <c r="H50" s="35" t="s">
        <v>14</v>
      </c>
    </row>
    <row r="51" spans="1:8" x14ac:dyDescent="0.25">
      <c r="A51" s="28">
        <v>42</v>
      </c>
      <c r="B51" s="40" t="s">
        <v>123</v>
      </c>
      <c r="C51" s="48">
        <v>45195</v>
      </c>
      <c r="D51" s="39">
        <v>9782.6200000000008</v>
      </c>
      <c r="E51" s="37" t="s">
        <v>52</v>
      </c>
      <c r="F51" s="37" t="s">
        <v>124</v>
      </c>
      <c r="G51" s="41" t="s">
        <v>125</v>
      </c>
      <c r="H51" s="35" t="s">
        <v>14</v>
      </c>
    </row>
    <row r="52" spans="1:8" x14ac:dyDescent="0.25">
      <c r="A52" s="28">
        <v>43</v>
      </c>
      <c r="B52" s="40" t="s">
        <v>126</v>
      </c>
      <c r="C52" s="48">
        <v>45197</v>
      </c>
      <c r="D52" s="39">
        <v>59000</v>
      </c>
      <c r="E52" s="37" t="s">
        <v>127</v>
      </c>
      <c r="F52" s="37" t="s">
        <v>31</v>
      </c>
      <c r="G52" s="41" t="s">
        <v>128</v>
      </c>
      <c r="H52" s="35" t="s">
        <v>14</v>
      </c>
    </row>
    <row r="53" spans="1:8" x14ac:dyDescent="0.25">
      <c r="A53" s="28">
        <v>44</v>
      </c>
      <c r="B53" s="40" t="s">
        <v>129</v>
      </c>
      <c r="C53" s="48">
        <v>45132</v>
      </c>
      <c r="D53" s="39">
        <v>9300</v>
      </c>
      <c r="E53" s="37" t="s">
        <v>130</v>
      </c>
      <c r="F53" s="49" t="s">
        <v>131</v>
      </c>
      <c r="G53" s="41" t="s">
        <v>132</v>
      </c>
      <c r="H53" s="34" t="s">
        <v>14</v>
      </c>
    </row>
    <row r="54" spans="1:8" ht="180" x14ac:dyDescent="0.25">
      <c r="A54" s="28">
        <v>45</v>
      </c>
      <c r="B54" s="40" t="s">
        <v>133</v>
      </c>
      <c r="C54" s="48">
        <v>45083</v>
      </c>
      <c r="D54" s="45">
        <v>67058.820000000007</v>
      </c>
      <c r="E54" s="47" t="s">
        <v>134</v>
      </c>
      <c r="F54" s="43" t="s">
        <v>135</v>
      </c>
      <c r="G54" s="46" t="s">
        <v>136</v>
      </c>
      <c r="H54" s="34" t="s">
        <v>14</v>
      </c>
    </row>
    <row r="55" spans="1:8" x14ac:dyDescent="0.25">
      <c r="A55" s="28">
        <v>46</v>
      </c>
      <c r="B55" s="40" t="s">
        <v>137</v>
      </c>
      <c r="C55" s="48">
        <v>45099</v>
      </c>
      <c r="D55" s="45">
        <v>118000</v>
      </c>
      <c r="E55" s="37" t="s">
        <v>138</v>
      </c>
      <c r="F55" s="51" t="s">
        <v>139</v>
      </c>
      <c r="G55" s="46" t="s">
        <v>140</v>
      </c>
      <c r="H55" s="34" t="s">
        <v>14</v>
      </c>
    </row>
    <row r="56" spans="1:8" ht="105" x14ac:dyDescent="0.25">
      <c r="A56" s="28">
        <v>47</v>
      </c>
      <c r="B56" s="37" t="s">
        <v>141</v>
      </c>
      <c r="C56" s="44">
        <v>45099</v>
      </c>
      <c r="D56" s="45">
        <v>408899.25</v>
      </c>
      <c r="E56" s="47" t="s">
        <v>142</v>
      </c>
      <c r="F56" s="42" t="s">
        <v>143</v>
      </c>
      <c r="G56" s="46" t="s">
        <v>36</v>
      </c>
      <c r="H56" s="34" t="s">
        <v>14</v>
      </c>
    </row>
    <row r="57" spans="1:8" x14ac:dyDescent="0.25">
      <c r="A57" s="28">
        <v>48</v>
      </c>
      <c r="B57" s="37" t="s">
        <v>144</v>
      </c>
      <c r="C57" s="38">
        <v>45146</v>
      </c>
      <c r="D57" s="39">
        <v>177000</v>
      </c>
      <c r="E57" s="37" t="s">
        <v>145</v>
      </c>
      <c r="F57" s="42" t="s">
        <v>31</v>
      </c>
      <c r="G57" s="41" t="s">
        <v>146</v>
      </c>
      <c r="H57" s="34" t="s">
        <v>14</v>
      </c>
    </row>
    <row r="58" spans="1:8" ht="30" x14ac:dyDescent="0.25">
      <c r="A58" s="28">
        <v>49</v>
      </c>
      <c r="B58" s="40" t="s">
        <v>147</v>
      </c>
      <c r="C58" s="38">
        <v>45196</v>
      </c>
      <c r="D58" s="39">
        <v>66080</v>
      </c>
      <c r="E58" s="37" t="s">
        <v>148</v>
      </c>
      <c r="F58" s="49" t="s">
        <v>149</v>
      </c>
      <c r="G58" s="41" t="s">
        <v>150</v>
      </c>
      <c r="H58" s="34" t="s">
        <v>14</v>
      </c>
    </row>
    <row r="59" spans="1:8" x14ac:dyDescent="0.25">
      <c r="A59" s="28">
        <v>50</v>
      </c>
      <c r="B59" s="40" t="s">
        <v>151</v>
      </c>
      <c r="C59" s="38">
        <v>45192</v>
      </c>
      <c r="D59" s="39">
        <v>68498.03</v>
      </c>
      <c r="E59" s="37" t="s">
        <v>152</v>
      </c>
      <c r="F59" s="49" t="s">
        <v>65</v>
      </c>
      <c r="G59" s="41">
        <v>101037849</v>
      </c>
      <c r="H59" s="34" t="s">
        <v>14</v>
      </c>
    </row>
    <row r="60" spans="1:8" x14ac:dyDescent="0.25">
      <c r="A60" s="28">
        <v>51</v>
      </c>
      <c r="B60" s="40" t="s">
        <v>153</v>
      </c>
      <c r="C60" s="38">
        <v>45181</v>
      </c>
      <c r="D60" s="39">
        <v>29196.97</v>
      </c>
      <c r="E60" s="37" t="s">
        <v>154</v>
      </c>
      <c r="F60" s="49" t="s">
        <v>155</v>
      </c>
      <c r="G60" s="41" t="s">
        <v>156</v>
      </c>
      <c r="H60" s="34" t="s">
        <v>14</v>
      </c>
    </row>
    <row r="61" spans="1:8" ht="30" x14ac:dyDescent="0.25">
      <c r="A61" s="28">
        <v>52</v>
      </c>
      <c r="B61" s="32" t="s">
        <v>157</v>
      </c>
      <c r="C61" s="30">
        <v>45189</v>
      </c>
      <c r="D61" s="39">
        <v>177000</v>
      </c>
      <c r="E61" s="29" t="s">
        <v>158</v>
      </c>
      <c r="F61" s="49" t="s">
        <v>31</v>
      </c>
      <c r="G61" s="41" t="s">
        <v>159</v>
      </c>
      <c r="H61" s="34" t="s">
        <v>14</v>
      </c>
    </row>
    <row r="62" spans="1:8" ht="15.75" thickBot="1" x14ac:dyDescent="0.3">
      <c r="A62" s="28">
        <v>53</v>
      </c>
      <c r="B62" s="40" t="s">
        <v>160</v>
      </c>
      <c r="C62" s="38">
        <v>45189</v>
      </c>
      <c r="D62" s="39">
        <v>385583.86</v>
      </c>
      <c r="E62" s="37" t="s">
        <v>161</v>
      </c>
      <c r="F62" s="43" t="s">
        <v>162</v>
      </c>
      <c r="G62" s="41" t="s">
        <v>36</v>
      </c>
      <c r="H62" s="34" t="s">
        <v>14</v>
      </c>
    </row>
    <row r="63" spans="1:8" ht="15.75" thickBot="1" x14ac:dyDescent="0.3">
      <c r="A63" s="52"/>
      <c r="B63" s="53"/>
      <c r="C63" s="54"/>
      <c r="D63" s="55">
        <f>SUM(D10:D62)</f>
        <v>12653509.199999999</v>
      </c>
      <c r="E63" s="56"/>
      <c r="F63" s="57"/>
      <c r="G63" s="58"/>
      <c r="H63" s="59"/>
    </row>
    <row r="64" spans="1:8" x14ac:dyDescent="0.25">
      <c r="A64" s="60"/>
      <c r="B64" s="61"/>
      <c r="C64" s="62"/>
      <c r="D64" s="63"/>
      <c r="E64" s="64"/>
      <c r="F64" s="65"/>
      <c r="G64" s="61"/>
      <c r="H64" s="62"/>
    </row>
    <row r="65" spans="1:8" x14ac:dyDescent="0.25">
      <c r="A65" s="60"/>
      <c r="B65" s="61"/>
      <c r="C65" s="62"/>
      <c r="D65" s="63"/>
      <c r="E65" s="64"/>
      <c r="F65" s="65"/>
      <c r="G65" s="61"/>
      <c r="H65" s="62"/>
    </row>
    <row r="66" spans="1:8" x14ac:dyDescent="0.25">
      <c r="A66" s="60"/>
      <c r="B66" s="61"/>
      <c r="C66" s="62"/>
      <c r="D66" s="63"/>
      <c r="E66" s="64"/>
      <c r="F66" s="65"/>
      <c r="G66" s="61"/>
      <c r="H66" s="62"/>
    </row>
    <row r="67" spans="1:8" x14ac:dyDescent="0.25">
      <c r="A67" s="66"/>
      <c r="B67" s="67"/>
      <c r="C67" s="68"/>
      <c r="D67" s="69"/>
      <c r="E67" s="70"/>
      <c r="F67" s="71"/>
      <c r="G67" s="72"/>
      <c r="H67" s="73"/>
    </row>
    <row r="68" spans="1:8" x14ac:dyDescent="0.25">
      <c r="A68" s="74"/>
      <c r="B68" s="75" t="s">
        <v>163</v>
      </c>
      <c r="C68" s="75"/>
      <c r="D68" s="76" t="s">
        <v>164</v>
      </c>
      <c r="E68" s="76"/>
      <c r="F68" s="76" t="s">
        <v>165</v>
      </c>
      <c r="G68" s="76"/>
      <c r="H68" s="77"/>
    </row>
    <row r="69" spans="1:8" x14ac:dyDescent="0.25">
      <c r="A69" s="74"/>
      <c r="B69" s="78" t="s">
        <v>166</v>
      </c>
      <c r="C69" s="78"/>
      <c r="D69" s="79" t="s">
        <v>167</v>
      </c>
      <c r="E69" s="79"/>
      <c r="F69" s="79" t="s">
        <v>168</v>
      </c>
      <c r="G69" s="79"/>
      <c r="H69" s="77"/>
    </row>
  </sheetData>
  <mergeCells count="17">
    <mergeCell ref="H8:H9"/>
    <mergeCell ref="B68:C68"/>
    <mergeCell ref="D68:E68"/>
    <mergeCell ref="F68:G68"/>
    <mergeCell ref="B69:C69"/>
    <mergeCell ref="D69:E69"/>
    <mergeCell ref="F69:G69"/>
    <mergeCell ref="A4:F4"/>
    <mergeCell ref="A5:H5"/>
    <mergeCell ref="B6:H6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Adolfo Rodriguez Frias</dc:creator>
  <cp:lastModifiedBy>Carlos Adolfo Rodriguez Frias</cp:lastModifiedBy>
  <dcterms:created xsi:type="dcterms:W3CDTF">2023-10-23T12:38:08Z</dcterms:created>
  <dcterms:modified xsi:type="dcterms:W3CDTF">2023-10-23T12:38:27Z</dcterms:modified>
</cp:coreProperties>
</file>